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0" yWindow="65516" windowWidth="14820" windowHeight="11640" tabRatio="424" activeTab="0"/>
  </bookViews>
  <sheets>
    <sheet name="zentripetalkraft.xls" sheetId="1" r:id="rId1"/>
  </sheets>
  <definedNames>
    <definedName name="_xlnm.Print_Area" localSheetId="0">'zentripetalkraft.xls'!$A$1:$G$26</definedName>
  </definedNames>
  <calcPr fullCalcOnLoad="1"/>
</workbook>
</file>

<file path=xl/sharedStrings.xml><?xml version="1.0" encoding="utf-8"?>
<sst xmlns="http://schemas.openxmlformats.org/spreadsheetml/2006/main" count="26" uniqueCount="20">
  <si>
    <t>Masse (gemessen)</t>
  </si>
  <si>
    <t>Bahnradius (gemessen)</t>
  </si>
  <si>
    <t>Umlaufzeit für 10 Umläufe (gemessen)</t>
  </si>
  <si>
    <t>Zentripetalkraft (gemessen)</t>
  </si>
  <si>
    <t>F/mrw^2</t>
  </si>
  <si>
    <t>HTW Chur</t>
  </si>
  <si>
    <t>Zentripetalkraft bei gleichförmiger Kreisbewegung</t>
  </si>
  <si>
    <t>m</t>
  </si>
  <si>
    <t>r</t>
  </si>
  <si>
    <t>10 T</t>
  </si>
  <si>
    <t>w</t>
  </si>
  <si>
    <t>F</t>
  </si>
  <si>
    <t>Winkelgeschwindigkeit (berechnet)</t>
  </si>
  <si>
    <t>(g)</t>
  </si>
  <si>
    <t>(cm)</t>
  </si>
  <si>
    <t>(s)</t>
  </si>
  <si>
    <t>(1/s)</t>
  </si>
  <si>
    <t>(N)</t>
  </si>
  <si>
    <t>mrw^2</t>
  </si>
  <si>
    <t>Bau und Gestaltung, Physik 1/2, T. Borer</t>
  </si>
</sst>
</file>

<file path=xl/styles.xml><?xml version="1.0" encoding="utf-8"?>
<styleSheet xmlns="http://schemas.openxmlformats.org/spreadsheetml/2006/main">
  <numFmts count="18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0.000"/>
    <numFmt numFmtId="173" formatCode="0.0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8"/>
      <name val="Helv"/>
      <family val="0"/>
    </font>
    <font>
      <sz val="10"/>
      <name val="Helv"/>
      <family val="0"/>
    </font>
    <font>
      <b/>
      <sz val="12"/>
      <name val="Helv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6"/>
      <name val="Helv"/>
      <family val="0"/>
    </font>
    <font>
      <b/>
      <sz val="1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2" fontId="4" fillId="0" borderId="3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/>
    </xf>
    <xf numFmtId="173" fontId="4" fillId="0" borderId="3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173" fontId="4" fillId="0" borderId="3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173" fontId="4" fillId="0" borderId="4" xfId="0" applyNumberFormat="1" applyFont="1" applyBorder="1" applyAlignment="1">
      <alignment/>
    </xf>
    <xf numFmtId="173" fontId="4" fillId="0" borderId="5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0" fontId="9" fillId="0" borderId="0" xfId="0" applyFont="1" applyAlignment="1">
      <alignment/>
    </xf>
    <xf numFmtId="1" fontId="4" fillId="0" borderId="3" xfId="0" applyNumberFormat="1" applyFont="1" applyBorder="1" applyAlignment="1">
      <alignment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/>
    </xf>
    <xf numFmtId="2" fontId="10" fillId="2" borderId="3" xfId="0" applyNumberFormat="1" applyFont="1" applyFill="1" applyBorder="1" applyAlignment="1">
      <alignment/>
    </xf>
    <xf numFmtId="2" fontId="10" fillId="2" borderId="3" xfId="0" applyNumberFormat="1" applyFont="1" applyFill="1" applyBorder="1" applyAlignment="1">
      <alignment horizontal="center"/>
    </xf>
    <xf numFmtId="2" fontId="10" fillId="2" borderId="4" xfId="0" applyNumberFormat="1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3" sqref="A3"/>
    </sheetView>
  </sheetViews>
  <sheetFormatPr defaultColWidth="11.00390625" defaultRowHeight="12.75"/>
  <cols>
    <col min="1" max="7" width="14.75390625" style="0" customWidth="1"/>
    <col min="8" max="16384" width="11.375" style="0" customWidth="1"/>
  </cols>
  <sheetData>
    <row r="1" s="9" customFormat="1" ht="12">
      <c r="A1" s="9" t="s">
        <v>5</v>
      </c>
    </row>
    <row r="2" s="9" customFormat="1" ht="12">
      <c r="A2" s="9" t="s">
        <v>19</v>
      </c>
    </row>
    <row r="3" s="9" customFormat="1" ht="12"/>
    <row r="4" spans="1:7" s="10" customFormat="1" ht="18.75">
      <c r="A4" s="24" t="s">
        <v>6</v>
      </c>
      <c r="G4" s="13">
        <f ca="1">TODAY()</f>
        <v>38531</v>
      </c>
    </row>
    <row r="5" s="9" customFormat="1" ht="12.75">
      <c r="A5" s="11"/>
    </row>
    <row r="6" spans="1:2" s="9" customFormat="1" ht="12">
      <c r="A6" s="12" t="s">
        <v>7</v>
      </c>
      <c r="B6" s="9" t="s">
        <v>0</v>
      </c>
    </row>
    <row r="7" spans="1:2" s="9" customFormat="1" ht="12">
      <c r="A7" s="12" t="s">
        <v>8</v>
      </c>
      <c r="B7" s="9" t="s">
        <v>1</v>
      </c>
    </row>
    <row r="8" spans="1:2" s="9" customFormat="1" ht="12">
      <c r="A8" s="12" t="s">
        <v>9</v>
      </c>
      <c r="B8" s="9" t="s">
        <v>2</v>
      </c>
    </row>
    <row r="9" spans="1:2" s="9" customFormat="1" ht="12">
      <c r="A9" s="12" t="s">
        <v>10</v>
      </c>
      <c r="B9" s="9" t="s">
        <v>12</v>
      </c>
    </row>
    <row r="10" spans="1:2" s="9" customFormat="1" ht="12">
      <c r="A10" s="12" t="s">
        <v>11</v>
      </c>
      <c r="B10" s="9" t="s">
        <v>3</v>
      </c>
    </row>
    <row r="12" spans="1:7" ht="18.75" customHeight="1">
      <c r="A12" s="1"/>
      <c r="B12" s="1"/>
      <c r="C12" s="2"/>
      <c r="D12" s="1"/>
      <c r="E12" s="2"/>
      <c r="F12" s="1"/>
      <c r="G12" s="28"/>
    </row>
    <row r="13" spans="1:7" ht="18.75" customHeight="1">
      <c r="A13" s="3" t="s">
        <v>7</v>
      </c>
      <c r="B13" s="3" t="s">
        <v>8</v>
      </c>
      <c r="C13" s="4" t="s">
        <v>9</v>
      </c>
      <c r="D13" s="3" t="s">
        <v>10</v>
      </c>
      <c r="E13" s="4" t="s">
        <v>18</v>
      </c>
      <c r="F13" s="3" t="s">
        <v>11</v>
      </c>
      <c r="G13" s="29" t="s">
        <v>4</v>
      </c>
    </row>
    <row r="14" spans="1:7" ht="18.75" customHeight="1">
      <c r="A14" s="3" t="s">
        <v>13</v>
      </c>
      <c r="B14" s="3" t="s">
        <v>14</v>
      </c>
      <c r="C14" s="4" t="s">
        <v>15</v>
      </c>
      <c r="D14" s="3" t="s">
        <v>16</v>
      </c>
      <c r="E14" s="4" t="s">
        <v>17</v>
      </c>
      <c r="F14" s="3" t="s">
        <v>17</v>
      </c>
      <c r="G14" s="29"/>
    </row>
    <row r="15" spans="1:7" ht="18.75" customHeight="1">
      <c r="A15" s="5"/>
      <c r="B15" s="5"/>
      <c r="C15" s="6"/>
      <c r="D15" s="5"/>
      <c r="E15" s="6"/>
      <c r="F15" s="5"/>
      <c r="G15" s="30"/>
    </row>
    <row r="16" spans="1:7" ht="18.75" customHeight="1">
      <c r="A16" s="14"/>
      <c r="B16" s="25"/>
      <c r="C16" s="15"/>
      <c r="D16" s="14"/>
      <c r="E16" s="20"/>
      <c r="F16" s="21"/>
      <c r="G16" s="31"/>
    </row>
    <row r="17" spans="1:7" ht="18.75" customHeight="1">
      <c r="A17" s="16">
        <v>61</v>
      </c>
      <c r="B17" s="26">
        <v>20</v>
      </c>
      <c r="C17" s="17">
        <v>14.6</v>
      </c>
      <c r="D17" s="16">
        <f>2*PI()*10/C17</f>
        <v>4.303551580259991</v>
      </c>
      <c r="E17" s="8">
        <f>A17*B17*D17^2*10^(-5)</f>
        <v>0.22595078568829083</v>
      </c>
      <c r="F17" s="7">
        <v>0.22</v>
      </c>
      <c r="G17" s="32">
        <f>F17/E17</f>
        <v>0.9736633547426553</v>
      </c>
    </row>
    <row r="18" spans="1:7" ht="18.75" customHeight="1">
      <c r="A18" s="16">
        <v>61</v>
      </c>
      <c r="B18" s="26">
        <v>20</v>
      </c>
      <c r="C18" s="17">
        <v>9.7</v>
      </c>
      <c r="D18" s="16">
        <f>2*PI()*10/C18</f>
        <v>6.477510625958336</v>
      </c>
      <c r="E18" s="8">
        <f>A18*B18*D18^2*10^(-5)</f>
        <v>0.5118893556947186</v>
      </c>
      <c r="F18" s="7">
        <v>0.51</v>
      </c>
      <c r="G18" s="32">
        <f>F18/E18</f>
        <v>0.9963090545374704</v>
      </c>
    </row>
    <row r="19" spans="1:7" ht="18.75" customHeight="1">
      <c r="A19" s="16">
        <v>61</v>
      </c>
      <c r="B19" s="26">
        <v>30</v>
      </c>
      <c r="C19" s="17">
        <v>13.9</v>
      </c>
      <c r="D19" s="16">
        <f>2*PI()*10/C19</f>
        <v>4.520277199409774</v>
      </c>
      <c r="E19" s="8">
        <f>A19*B19*D19^2*10^(-5)</f>
        <v>0.37392217905892083</v>
      </c>
      <c r="F19" s="7">
        <v>0.36</v>
      </c>
      <c r="G19" s="32">
        <f>F19/E19</f>
        <v>0.9627671749935779</v>
      </c>
    </row>
    <row r="20" spans="1:7" ht="18.75" customHeight="1">
      <c r="A20" s="16">
        <v>61</v>
      </c>
      <c r="B20" s="26">
        <v>30</v>
      </c>
      <c r="C20" s="17">
        <v>9.7</v>
      </c>
      <c r="D20" s="16">
        <f>2*PI()*10/C20</f>
        <v>6.477510625958336</v>
      </c>
      <c r="E20" s="8">
        <f>A20*B20*D20^2*10^(-5)</f>
        <v>0.7678340335420779</v>
      </c>
      <c r="F20" s="7">
        <v>0.73</v>
      </c>
      <c r="G20" s="32">
        <f>F20/E20</f>
        <v>0.9507262873364096</v>
      </c>
    </row>
    <row r="21" spans="1:7" ht="18.75" customHeight="1">
      <c r="A21" s="16"/>
      <c r="B21" s="26"/>
      <c r="C21" s="17"/>
      <c r="D21" s="16"/>
      <c r="E21" s="8"/>
      <c r="F21" s="7"/>
      <c r="G21" s="32"/>
    </row>
    <row r="22" spans="1:7" ht="18.75" customHeight="1">
      <c r="A22" s="16">
        <v>161</v>
      </c>
      <c r="B22" s="26">
        <v>25</v>
      </c>
      <c r="C22" s="17">
        <v>14.5</v>
      </c>
      <c r="D22" s="16">
        <f>2*PI()*10/C22</f>
        <v>4.333231246330749</v>
      </c>
      <c r="E22" s="8">
        <f>A22*B22*D22^2*10^(-5)</f>
        <v>0.75576994462563</v>
      </c>
      <c r="F22" s="7">
        <v>0.78</v>
      </c>
      <c r="G22" s="32">
        <f>F22/E22</f>
        <v>1.0320600938773403</v>
      </c>
    </row>
    <row r="23" spans="1:7" ht="18.75" customHeight="1">
      <c r="A23" s="16">
        <v>161</v>
      </c>
      <c r="B23" s="26">
        <v>25</v>
      </c>
      <c r="C23" s="17">
        <v>19.4</v>
      </c>
      <c r="D23" s="16">
        <f>2*PI()*10/C23</f>
        <v>3.238755312979168</v>
      </c>
      <c r="E23" s="8">
        <f>A23*B23*D23^2*10^(-5)</f>
        <v>0.42220382308836935</v>
      </c>
      <c r="F23" s="7">
        <v>0.43</v>
      </c>
      <c r="G23" s="32">
        <f>F23/E23</f>
        <v>1.018465434193851</v>
      </c>
    </row>
    <row r="24" spans="1:7" ht="18.75" customHeight="1">
      <c r="A24" s="16">
        <v>161</v>
      </c>
      <c r="B24" s="26">
        <v>35</v>
      </c>
      <c r="C24" s="17">
        <v>14.5</v>
      </c>
      <c r="D24" s="16">
        <f>2*PI()*10/C24</f>
        <v>4.333231246330749</v>
      </c>
      <c r="E24" s="8">
        <f>A24*B24*D24^2*10^(-5)</f>
        <v>1.0580779224758818</v>
      </c>
      <c r="F24" s="7">
        <v>1.04</v>
      </c>
      <c r="G24" s="32">
        <f>F24/E24</f>
        <v>0.9829143751212767</v>
      </c>
    </row>
    <row r="25" spans="1:7" ht="18.75" customHeight="1">
      <c r="A25" s="16">
        <v>161</v>
      </c>
      <c r="B25" s="26">
        <v>35</v>
      </c>
      <c r="C25" s="17">
        <v>19.4</v>
      </c>
      <c r="D25" s="16">
        <f>2*PI()*10/C25</f>
        <v>3.238755312979168</v>
      </c>
      <c r="E25" s="8">
        <f>A25*B25*D25^2*10^(-5)</f>
        <v>0.5910853523237171</v>
      </c>
      <c r="F25" s="7">
        <v>0.61</v>
      </c>
      <c r="G25" s="32">
        <f>F25/E25</f>
        <v>1.0319998585685204</v>
      </c>
    </row>
    <row r="26" spans="1:7" ht="18.75" customHeight="1">
      <c r="A26" s="18"/>
      <c r="B26" s="27"/>
      <c r="C26" s="19"/>
      <c r="D26" s="18"/>
      <c r="E26" s="22"/>
      <c r="F26" s="23"/>
      <c r="G26" s="33"/>
    </row>
  </sheetData>
  <printOptions/>
  <pageMargins left="0.79" right="0.7874015748031497" top="0.984251968503937" bottom="0.77" header="0.5118110236220472" footer="0.5118110236220472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 x</dc:creator>
  <cp:keywords/>
  <dc:description/>
  <cp:lastModifiedBy>x x</cp:lastModifiedBy>
  <cp:lastPrinted>2009-06-29T12:08:29Z</cp:lastPrinted>
  <dcterms:created xsi:type="dcterms:W3CDTF">2005-11-03T09:57:46Z</dcterms:created>
  <dcterms:modified xsi:type="dcterms:W3CDTF">2005-11-08T08:38:32Z</dcterms:modified>
  <cp:category/>
  <cp:version/>
  <cp:contentType/>
  <cp:contentStatus/>
</cp:coreProperties>
</file>